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320"/>
  </bookViews>
  <sheets>
    <sheet name="DISCS" sheetId="1" r:id="rId1"/>
  </sheets>
  <calcPr calcId="152511"/>
</workbook>
</file>

<file path=xl/calcChain.xml><?xml version="1.0" encoding="utf-8"?>
<calcChain xmlns="http://schemas.openxmlformats.org/spreadsheetml/2006/main">
  <c r="I3" i="1" l="1"/>
  <c r="I4" i="1"/>
  <c r="I5" i="1"/>
  <c r="I2" i="1"/>
  <c r="G3" i="1"/>
  <c r="G4" i="1"/>
  <c r="G5" i="1"/>
  <c r="G2" i="1"/>
  <c r="G6" i="1"/>
  <c r="I6" i="1" l="1"/>
</calcChain>
</file>

<file path=xl/sharedStrings.xml><?xml version="1.0" encoding="utf-8"?>
<sst xmlns="http://schemas.openxmlformats.org/spreadsheetml/2006/main" count="17" uniqueCount="14">
  <si>
    <t>EAN</t>
  </si>
  <si>
    <t>NL/FR/DE</t>
  </si>
  <si>
    <t>Pallets</t>
  </si>
  <si>
    <t>Beschreibung</t>
  </si>
  <si>
    <t>Sprache</t>
  </si>
  <si>
    <t>Lenor unstoppables Jasmin 154gr 11sc</t>
  </si>
  <si>
    <t>Lenor unstoppables Golden orichid 154gr 11 sc</t>
  </si>
  <si>
    <t>Lenor unstoppables Amethist 154gr 11sc</t>
  </si>
  <si>
    <t>Lenor unstoppables Envolee 154gr 11sc</t>
  </si>
  <si>
    <t>Flasche</t>
  </si>
  <si>
    <t>Flaschen/  Karton</t>
  </si>
  <si>
    <t>Flaschen/ Pallete</t>
  </si>
  <si>
    <t>Preis/ Flasche</t>
  </si>
  <si>
    <t>Preis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</si>
</sst>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 * #,##0.00_ ;_ * \-#,##0.00_ ;_ * &quot;-&quot;??_ ;_ @_ "/>
    <numFmt numFmtId="165" formatCode="_ * #,##0_ ;_ * \-#,##0_ ;_ * &quot;-&quot;??_ ;_ @_ "/>
    <numFmt numFmtId="166" formatCode="_-* #,##0.00\ [$€-407]_-;\-* #,##0.00\ [$€-407]_-;_-* &quot;-&quot;??\ [$€-407]_-;_-@_-"/>
  </numFmts>
  <fonts count="6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sz val="14"/>
      <color indexed="8"/>
      <name val="Calibri"/>
      <family val="2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5" fillId="0" borderId="5" applyNumberFormat="0" applyFill="0" applyAlignment="0" applyProtection="0"/>
  </cellStyleXfs>
  <cellXfs count="34">
    <xf numFmtId="0" fontId="0" fillId="0" borderId="0" xfId="0"/>
    <xf numFmtId="0" fontId="3" fillId="2" borderId="0" xfId="0" applyFont="1" applyFill="1"/>
    <xf numFmtId="0" fontId="3" fillId="2" borderId="0" xfId="0" applyFont="1" applyFill="1" applyAlignment="1">
      <alignment horizontal="left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166" fontId="3" fillId="2" borderId="0" xfId="0" applyNumberFormat="1" applyFont="1" applyFill="1"/>
    <xf numFmtId="1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165" fontId="3" fillId="2" borderId="1" xfId="1" applyNumberFormat="1" applyFont="1" applyFill="1" applyBorder="1" applyAlignment="1">
      <alignment horizontal="center" vertical="center"/>
    </xf>
    <xf numFmtId="165" fontId="3" fillId="2" borderId="1" xfId="1" applyNumberFormat="1" applyFont="1" applyFill="1" applyBorder="1" applyAlignment="1">
      <alignment horizontal="left" vertical="center"/>
    </xf>
    <xf numFmtId="166" fontId="3" fillId="2" borderId="1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166" fontId="2" fillId="2" borderId="1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2" fontId="3" fillId="2" borderId="0" xfId="0" applyNumberFormat="1" applyFont="1" applyFill="1" applyAlignment="1">
      <alignment horizontal="center" vertical="center"/>
    </xf>
    <xf numFmtId="0" fontId="4" fillId="2" borderId="2" xfId="2" applyFont="1" applyFill="1" applyBorder="1" applyAlignment="1">
      <alignment vertical="center"/>
    </xf>
    <xf numFmtId="0" fontId="4" fillId="2" borderId="2" xfId="2" applyFont="1" applyFill="1" applyBorder="1" applyAlignment="1">
      <alignment horizontal="left" vertical="center"/>
    </xf>
    <xf numFmtId="2" fontId="4" fillId="2" borderId="2" xfId="2" applyNumberFormat="1" applyFont="1" applyFill="1" applyBorder="1" applyAlignment="1">
      <alignment horizontal="center" vertical="center"/>
    </xf>
    <xf numFmtId="166" fontId="4" fillId="2" borderId="2" xfId="2" applyNumberFormat="1" applyFont="1" applyFill="1" applyBorder="1" applyAlignment="1">
      <alignment vertical="center"/>
    </xf>
    <xf numFmtId="1" fontId="3" fillId="2" borderId="3" xfId="0" applyNumberFormat="1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horizontal="center" vertical="center"/>
    </xf>
    <xf numFmtId="165" fontId="3" fillId="2" borderId="3" xfId="1" applyNumberFormat="1" applyFont="1" applyFill="1" applyBorder="1" applyAlignment="1">
      <alignment horizontal="left" vertical="center"/>
    </xf>
    <xf numFmtId="2" fontId="3" fillId="2" borderId="3" xfId="1" applyNumberFormat="1" applyFont="1" applyFill="1" applyBorder="1" applyAlignment="1">
      <alignment horizontal="center" vertical="center"/>
    </xf>
    <xf numFmtId="166" fontId="3" fillId="2" borderId="3" xfId="1" applyNumberFormat="1" applyFont="1" applyFill="1" applyBorder="1" applyAlignment="1">
      <alignment vertical="center"/>
    </xf>
    <xf numFmtId="166" fontId="3" fillId="2" borderId="3" xfId="0" applyNumberFormat="1" applyFont="1" applyFill="1" applyBorder="1" applyAlignment="1">
      <alignment vertical="center"/>
    </xf>
    <xf numFmtId="1" fontId="3" fillId="2" borderId="4" xfId="0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horizontal="center" vertical="center"/>
    </xf>
    <xf numFmtId="165" fontId="3" fillId="2" borderId="4" xfId="1" applyNumberFormat="1" applyFont="1" applyFill="1" applyBorder="1" applyAlignment="1">
      <alignment horizontal="left" vertical="center"/>
    </xf>
    <xf numFmtId="2" fontId="3" fillId="2" borderId="4" xfId="1" applyNumberFormat="1" applyFont="1" applyFill="1" applyBorder="1" applyAlignment="1">
      <alignment horizontal="center" vertical="center"/>
    </xf>
    <xf numFmtId="166" fontId="3" fillId="2" borderId="4" xfId="0" applyNumberFormat="1" applyFont="1" applyFill="1" applyBorder="1" applyAlignment="1">
      <alignment vertical="center"/>
    </xf>
    <xf numFmtId="2" fontId="3" fillId="2" borderId="1" xfId="1" applyNumberFormat="1" applyFont="1" applyFill="1" applyBorder="1" applyAlignment="1">
      <alignment horizontal="center" vertical="center"/>
    </xf>
  </cellXfs>
  <cellStyles count="3">
    <cellStyle name="Comma" xfId="1" builtinId="3"/>
    <cellStyle name="Normal" xfId="0" builtinId="0"/>
    <cellStyle name="Total" xfId="2" builtinId="2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752475</xdr:colOff>
      <xdr:row>6</xdr:row>
      <xdr:rowOff>38100</xdr:rowOff>
    </xdr:from>
    <xdr:to>
      <xdr:col>1</xdr:col>
      <xdr:colOff>1266825</xdr:colOff>
      <xdr:row>26</xdr:row>
      <xdr:rowOff>95250</xdr:rowOff>
    </xdr:to>
    <xdr:pic>
      <xdr:nvPicPr>
        <xdr:cNvPr id="1025" name="Afbeelding 7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52475" y="1790700"/>
          <a:ext cx="1600200" cy="3686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2152650</xdr:colOff>
      <xdr:row>6</xdr:row>
      <xdr:rowOff>28575</xdr:rowOff>
    </xdr:from>
    <xdr:to>
      <xdr:col>3</xdr:col>
      <xdr:colOff>104775</xdr:colOff>
      <xdr:row>26</xdr:row>
      <xdr:rowOff>76200</xdr:rowOff>
    </xdr:to>
    <xdr:pic>
      <xdr:nvPicPr>
        <xdr:cNvPr id="1026" name="Afbeelding 6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238500" y="1781175"/>
          <a:ext cx="1276350" cy="3676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285750</xdr:colOff>
      <xdr:row>6</xdr:row>
      <xdr:rowOff>66675</xdr:rowOff>
    </xdr:from>
    <xdr:to>
      <xdr:col>6</xdr:col>
      <xdr:colOff>495300</xdr:colOff>
      <xdr:row>26</xdr:row>
      <xdr:rowOff>114300</xdr:rowOff>
    </xdr:to>
    <xdr:pic>
      <xdr:nvPicPr>
        <xdr:cNvPr id="1027" name="Afbeelding 17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381625" y="1819275"/>
          <a:ext cx="1581150" cy="3676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504825</xdr:colOff>
      <xdr:row>6</xdr:row>
      <xdr:rowOff>47625</xdr:rowOff>
    </xdr:from>
    <xdr:to>
      <xdr:col>8</xdr:col>
      <xdr:colOff>1095375</xdr:colOff>
      <xdr:row>26</xdr:row>
      <xdr:rowOff>95250</xdr:rowOff>
    </xdr:to>
    <xdr:pic>
      <xdr:nvPicPr>
        <xdr:cNvPr id="1028" name="Afbeelding 19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7658100" y="1800225"/>
          <a:ext cx="1476375" cy="3676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tabSelected="1" zoomScale="120" zoomScaleNormal="120" workbookViewId="0">
      <pane ySplit="1" topLeftCell="A2" activePane="bottomLeft" state="frozen"/>
      <selection pane="bottomLeft" activeCell="N10" sqref="N10"/>
    </sheetView>
  </sheetViews>
  <sheetFormatPr defaultColWidth="8.85546875" defaultRowHeight="14.25" x14ac:dyDescent="0.2"/>
  <cols>
    <col min="1" max="1" width="16.28515625" style="1" customWidth="1"/>
    <col min="2" max="2" width="39" style="1" customWidth="1"/>
    <col min="3" max="3" width="10.85546875" style="1" customWidth="1"/>
    <col min="4" max="4" width="10.28515625" style="1" customWidth="1"/>
    <col min="5" max="6" width="10.28515625" style="2" customWidth="1"/>
    <col min="7" max="7" width="10.28515625" style="15" customWidth="1"/>
    <col min="8" max="8" width="13.28515625" style="5" customWidth="1"/>
    <col min="9" max="9" width="18.5703125" style="5" customWidth="1"/>
    <col min="10" max="16384" width="8.85546875" style="1"/>
  </cols>
  <sheetData>
    <row r="1" spans="1:9" s="3" customFormat="1" ht="40.700000000000003" customHeight="1" thickBot="1" x14ac:dyDescent="0.3">
      <c r="A1" s="11" t="s">
        <v>0</v>
      </c>
      <c r="B1" s="11" t="s">
        <v>3</v>
      </c>
      <c r="C1" s="11" t="s">
        <v>4</v>
      </c>
      <c r="D1" s="12" t="s">
        <v>9</v>
      </c>
      <c r="E1" s="12" t="s">
        <v>10</v>
      </c>
      <c r="F1" s="12" t="s">
        <v>11</v>
      </c>
      <c r="G1" s="14" t="s">
        <v>2</v>
      </c>
      <c r="H1" s="13" t="s">
        <v>12</v>
      </c>
      <c r="I1" s="13" t="s">
        <v>13</v>
      </c>
    </row>
    <row r="2" spans="1:9" s="4" customFormat="1" ht="20.100000000000001" customHeight="1" thickBot="1" x14ac:dyDescent="0.3">
      <c r="A2" s="20">
        <v>8006540090473</v>
      </c>
      <c r="B2" s="21" t="s">
        <v>5</v>
      </c>
      <c r="C2" s="20" t="s">
        <v>1</v>
      </c>
      <c r="D2" s="22">
        <v>2520</v>
      </c>
      <c r="E2" s="23">
        <v>6</v>
      </c>
      <c r="F2" s="23">
        <v>720</v>
      </c>
      <c r="G2" s="24">
        <f>D2/F2</f>
        <v>3.5</v>
      </c>
      <c r="H2" s="25">
        <v>2.95</v>
      </c>
      <c r="I2" s="26">
        <f>D2*H2</f>
        <v>7434</v>
      </c>
    </row>
    <row r="3" spans="1:9" s="4" customFormat="1" ht="20.100000000000001" customHeight="1" thickBot="1" x14ac:dyDescent="0.3">
      <c r="A3" s="27">
        <v>8006540090091</v>
      </c>
      <c r="B3" s="28" t="s">
        <v>6</v>
      </c>
      <c r="C3" s="27" t="s">
        <v>1</v>
      </c>
      <c r="D3" s="29">
        <v>1800</v>
      </c>
      <c r="E3" s="30">
        <v>6</v>
      </c>
      <c r="F3" s="30">
        <v>720</v>
      </c>
      <c r="G3" s="31">
        <f>D3/F3</f>
        <v>2.5</v>
      </c>
      <c r="H3" s="25">
        <v>2.95</v>
      </c>
      <c r="I3" s="32">
        <f>D3*H3</f>
        <v>5310</v>
      </c>
    </row>
    <row r="4" spans="1:9" s="4" customFormat="1" ht="20.100000000000001" customHeight="1" thickBot="1" x14ac:dyDescent="0.3">
      <c r="A4" s="27">
        <v>8006540090039</v>
      </c>
      <c r="B4" s="28" t="s">
        <v>7</v>
      </c>
      <c r="C4" s="27" t="s">
        <v>1</v>
      </c>
      <c r="D4" s="29">
        <v>2520</v>
      </c>
      <c r="E4" s="30">
        <v>6</v>
      </c>
      <c r="F4" s="30">
        <v>720</v>
      </c>
      <c r="G4" s="31">
        <f>D4/F4</f>
        <v>3.5</v>
      </c>
      <c r="H4" s="25">
        <v>2.95</v>
      </c>
      <c r="I4" s="32">
        <f>D4*H4</f>
        <v>7434</v>
      </c>
    </row>
    <row r="5" spans="1:9" s="4" customFormat="1" ht="20.100000000000001" customHeight="1" thickBot="1" x14ac:dyDescent="0.3">
      <c r="A5" s="6">
        <v>8006540089972</v>
      </c>
      <c r="B5" s="7" t="s">
        <v>8</v>
      </c>
      <c r="C5" s="6" t="s">
        <v>1</v>
      </c>
      <c r="D5" s="8">
        <v>2520</v>
      </c>
      <c r="E5" s="9">
        <v>6</v>
      </c>
      <c r="F5" s="9">
        <v>720</v>
      </c>
      <c r="G5" s="33">
        <f>D5/F5</f>
        <v>3.5</v>
      </c>
      <c r="H5" s="25">
        <v>2.95</v>
      </c>
      <c r="I5" s="10">
        <f>D5*H5</f>
        <v>7434</v>
      </c>
    </row>
    <row r="6" spans="1:9" s="4" customFormat="1" ht="20.100000000000001" customHeight="1" thickBot="1" x14ac:dyDescent="0.3">
      <c r="A6" s="16"/>
      <c r="B6" s="16"/>
      <c r="C6" s="16"/>
      <c r="D6" s="16"/>
      <c r="E6" s="17"/>
      <c r="F6" s="17"/>
      <c r="G6" s="18">
        <f>SUM(G2:G5)</f>
        <v>13</v>
      </c>
      <c r="H6" s="19"/>
      <c r="I6" s="19">
        <f>SUM(I2:I5)</f>
        <v>27612</v>
      </c>
    </row>
    <row r="7" spans="1:9" ht="15" thickTop="1" x14ac:dyDescent="0.2"/>
  </sheetData>
  <phoneticPr fontId="0" type="noConversion"/>
  <pageMargins left="0.7" right="0.7" top="0.75" bottom="0.75" header="0.3" footer="0.3"/>
  <pageSetup paperSize="9" orientation="portrait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DISCS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Dators</cp:lastModifiedBy>
  <dcterms:created xsi:type="dcterms:W3CDTF">2020-11-04T18:35:20Z</dcterms:created>
  <dcterms:modified xsi:type="dcterms:W3CDTF">2023-04-27T08:51:44Z</dcterms:modified>
  <cp:category/>
</cp:coreProperties>
</file>